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947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<sst xmlns="http://schemas.openxmlformats.org/spreadsheetml/2006/main" count="25">
  <si>
    <t>2017-2018第二学期优良学风班前期得分表</t>
  </si>
  <si>
    <t xml:space="preserve"> 评分项</t>
  </si>
  <si>
    <t>科技创新                      （基础分50分，最高不超过80分）</t>
  </si>
  <si>
    <t xml:space="preserve"> 班 级 成 绩
（最高750分）
</t>
  </si>
  <si>
    <t xml:space="preserve">学 风 建 设(基础分80，最高不超过120分)
</t>
  </si>
  <si>
    <t xml:space="preserve">评委打分（最高50分）
</t>
  </si>
  <si>
    <t>总分</t>
  </si>
  <si>
    <t>排名</t>
  </si>
  <si>
    <t>备注</t>
  </si>
  <si>
    <t>班级</t>
  </si>
  <si>
    <t>实验室参与情况</t>
  </si>
  <si>
    <t>科技成果</t>
  </si>
  <si>
    <t>班均分150</t>
  </si>
  <si>
    <t xml:space="preserve">班优秀率150
</t>
  </si>
  <si>
    <t xml:space="preserve">四级通过率100
</t>
  </si>
  <si>
    <t>党员干部平均成绩150</t>
  </si>
  <si>
    <t>班级及格率200</t>
  </si>
  <si>
    <t>参与各级比赛及活动情况</t>
  </si>
  <si>
    <t>早操早读到课情况</t>
  </si>
  <si>
    <t xml:space="preserve">宿舍卫生管理情况
</t>
  </si>
  <si>
    <t>各种表格上交情况</t>
  </si>
  <si>
    <t xml:space="preserve">违纪处分情况
</t>
  </si>
  <si>
    <t>本项得分</t>
  </si>
  <si>
    <t>评委依据班级思想及制度建设情况、班级代表答辩情况、答辩材料准备情况等酌情打分</t>
  </si>
  <si>
    <t>有校内处分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</si>
</sst>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sz val="12"/>
      <name val="宋体"/>
      <charset val="134"/>
    </font>
    <font>
      <sz val="14"/>
      <name val="宋体"/>
      <charset val="134"/>
    </font>
    <font>
      <sz val="14"/>
      <color indexed="0"/>
      <name val="宋体"/>
      <charset val="134"/>
    </font>
    <font>
      <sz val="14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4" fillId="33" borderId="10" applyNumberFormat="0" applyAlignment="0" applyProtection="0">
      <alignment vertical="center"/>
    </xf>
    <xf numFmtId="0" fontId="23" fillId="33" borderId="5" applyNumberFormat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5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1"/>
  <sheetViews>
    <sheetView tabSelected="1" workbookViewId="0">
      <selection activeCell="P11" sqref="P11"/>
    </sheetView>
  </sheetViews>
  <sheetFormatPr defaultColWidth="9" defaultRowHeight="14.4"/>
  <cols>
    <col min="1" max="1" width="12.3333333333333" customWidth="1"/>
    <col min="2" max="2" width="4" customWidth="1"/>
    <col min="3" max="3" width="4.22222222222222" customWidth="1"/>
    <col min="4" max="4" width="9.77777777777778" customWidth="1"/>
    <col min="5" max="5" width="8.44444444444444" customWidth="1"/>
    <col min="6" max="6" width="8.66666666666667" customWidth="1"/>
    <col min="7" max="7" width="9.88888888888889" customWidth="1"/>
    <col min="8" max="8" width="9.77777777777778" customWidth="1"/>
    <col min="9" max="9" width="5.55555555555556" customWidth="1"/>
    <col min="10" max="10" width="4.77777777777778" customWidth="1"/>
    <col min="11" max="11" width="4.66666666666667" customWidth="1"/>
    <col min="12" max="12" width="4.33333333333333" customWidth="1"/>
    <col min="13" max="13" width="3.77777777777778" customWidth="1"/>
    <col min="14" max="14" width="7.33333333333333" customWidth="1"/>
    <col min="15" max="15" width="8.55555555555556" customWidth="1"/>
    <col min="16" max="16" width="10" customWidth="1"/>
    <col min="17" max="17" width="5.66666666666667" customWidth="1"/>
    <col min="18" max="18" width="10.8888888888889" customWidth="1"/>
  </cols>
  <sheetData>
    <row r="1" ht="25.8" spans="1: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78" spans="1:18">
      <c r="A2" s="2" t="s">
        <v>1</v>
      </c>
      <c r="B2" s="2" t="s">
        <v>2</v>
      </c>
      <c r="C2" s="2"/>
      <c r="D2" s="2" t="s">
        <v>3</v>
      </c>
      <c r="E2" s="2"/>
      <c r="F2" s="2"/>
      <c r="G2" s="2"/>
      <c r="H2" s="2"/>
      <c r="I2" s="2" t="s">
        <v>4</v>
      </c>
      <c r="J2" s="2"/>
      <c r="K2" s="2"/>
      <c r="L2" s="2"/>
      <c r="M2" s="2"/>
      <c r="N2" s="2"/>
      <c r="O2" s="2" t="s">
        <v>5</v>
      </c>
      <c r="P2" s="2" t="s">
        <v>6</v>
      </c>
      <c r="Q2" s="2" t="s">
        <v>7</v>
      </c>
      <c r="R2" s="2" t="s">
        <v>8</v>
      </c>
    </row>
    <row r="3" ht="220" customHeight="1" spans="1:18">
      <c r="A3" s="2" t="s">
        <v>9</v>
      </c>
      <c r="B3" s="2" t="s">
        <v>10</v>
      </c>
      <c r="C3" s="2" t="s">
        <v>11</v>
      </c>
      <c r="D3" s="2" t="s">
        <v>12</v>
      </c>
      <c r="E3" s="2" t="s">
        <v>13</v>
      </c>
      <c r="F3" s="2" t="s">
        <v>14</v>
      </c>
      <c r="G3" s="2" t="s">
        <v>15</v>
      </c>
      <c r="H3" s="2" t="s">
        <v>16</v>
      </c>
      <c r="I3" s="2" t="s">
        <v>17</v>
      </c>
      <c r="J3" s="11" t="s">
        <v>18</v>
      </c>
      <c r="K3" s="11" t="s">
        <v>19</v>
      </c>
      <c r="L3" s="11" t="s">
        <v>20</v>
      </c>
      <c r="M3" s="11" t="s">
        <v>21</v>
      </c>
      <c r="N3" s="2" t="s">
        <v>22</v>
      </c>
      <c r="O3" s="2" t="s">
        <v>23</v>
      </c>
      <c r="P3" s="2"/>
      <c r="Q3" s="15"/>
      <c r="R3" s="15"/>
    </row>
    <row r="4" ht="17.4" spans="1:18">
      <c r="A4" s="3">
        <v>15070342</v>
      </c>
      <c r="B4" s="4">
        <v>80</v>
      </c>
      <c r="C4" s="5"/>
      <c r="D4" s="6">
        <v>122.09</v>
      </c>
      <c r="E4" s="6">
        <v>87.15</v>
      </c>
      <c r="F4" s="6">
        <v>86.96</v>
      </c>
      <c r="G4" s="6">
        <v>123.59</v>
      </c>
      <c r="H4" s="6">
        <v>195.2</v>
      </c>
      <c r="I4" s="12">
        <v>0</v>
      </c>
      <c r="J4" s="12">
        <v>16</v>
      </c>
      <c r="K4" s="12">
        <v>10</v>
      </c>
      <c r="L4" s="12">
        <v>0</v>
      </c>
      <c r="M4" s="12">
        <v>0</v>
      </c>
      <c r="N4" s="3">
        <v>106</v>
      </c>
      <c r="O4" s="13"/>
      <c r="P4" s="13">
        <f t="shared" ref="P4:P11" si="0">SUM(B4:H4,N4:O4)</f>
        <v>800.99</v>
      </c>
      <c r="Q4" s="16">
        <v>1</v>
      </c>
      <c r="R4" s="15"/>
    </row>
    <row r="5" ht="17.4" spans="1:18">
      <c r="A5" s="3">
        <v>15070241</v>
      </c>
      <c r="B5" s="4">
        <v>80</v>
      </c>
      <c r="C5" s="5"/>
      <c r="D5" s="6">
        <v>121.095</v>
      </c>
      <c r="E5" s="6">
        <v>86.85</v>
      </c>
      <c r="F5" s="6">
        <v>75</v>
      </c>
      <c r="G5" s="6">
        <v>126.96</v>
      </c>
      <c r="H5" s="6">
        <v>198.26</v>
      </c>
      <c r="I5" s="12">
        <v>11</v>
      </c>
      <c r="J5" s="12">
        <v>4</v>
      </c>
      <c r="K5" s="12">
        <v>6</v>
      </c>
      <c r="L5" s="12">
        <v>0</v>
      </c>
      <c r="M5" s="12">
        <v>0</v>
      </c>
      <c r="N5" s="3">
        <v>101</v>
      </c>
      <c r="O5" s="13"/>
      <c r="P5" s="13">
        <f t="shared" si="0"/>
        <v>789.165</v>
      </c>
      <c r="Q5" s="16">
        <v>2</v>
      </c>
      <c r="R5" s="15"/>
    </row>
    <row r="6" ht="17.4" spans="1:18">
      <c r="A6" s="3">
        <v>16070441</v>
      </c>
      <c r="B6" s="4">
        <v>80</v>
      </c>
      <c r="C6" s="5"/>
      <c r="D6" s="6">
        <v>120.41</v>
      </c>
      <c r="E6" s="6">
        <v>78.57</v>
      </c>
      <c r="F6" s="6">
        <v>59.63</v>
      </c>
      <c r="G6" s="6">
        <v>121.44</v>
      </c>
      <c r="H6" s="6">
        <v>193.66</v>
      </c>
      <c r="I6" s="3">
        <v>6</v>
      </c>
      <c r="J6" s="14">
        <v>8</v>
      </c>
      <c r="K6" s="14">
        <v>2</v>
      </c>
      <c r="L6" s="14">
        <v>0</v>
      </c>
      <c r="M6" s="14">
        <v>0</v>
      </c>
      <c r="N6" s="3">
        <v>96</v>
      </c>
      <c r="O6" s="13"/>
      <c r="P6" s="13">
        <f t="shared" si="0"/>
        <v>749.71</v>
      </c>
      <c r="Q6" s="16">
        <v>3</v>
      </c>
      <c r="R6" s="15"/>
    </row>
    <row r="7" ht="17.4" spans="1:18">
      <c r="A7" s="7">
        <v>16070442</v>
      </c>
      <c r="B7" s="8">
        <v>80</v>
      </c>
      <c r="C7" s="9"/>
      <c r="D7" s="10">
        <v>119.72</v>
      </c>
      <c r="E7" s="10">
        <v>60.36</v>
      </c>
      <c r="F7" s="10">
        <v>60.01</v>
      </c>
      <c r="G7" s="10">
        <v>123.12</v>
      </c>
      <c r="H7" s="10">
        <v>194.94</v>
      </c>
      <c r="I7" s="7">
        <v>16</v>
      </c>
      <c r="J7" s="12">
        <v>12</v>
      </c>
      <c r="K7" s="12">
        <v>6</v>
      </c>
      <c r="L7" s="12">
        <v>0</v>
      </c>
      <c r="M7" s="12">
        <v>-8</v>
      </c>
      <c r="N7" s="7">
        <v>106</v>
      </c>
      <c r="O7" s="13"/>
      <c r="P7" s="13">
        <f t="shared" si="0"/>
        <v>744.15</v>
      </c>
      <c r="Q7" s="16">
        <v>4</v>
      </c>
      <c r="R7" s="15" t="s">
        <v>24</v>
      </c>
    </row>
    <row r="8" ht="17.4" spans="1:18">
      <c r="A8" s="7">
        <v>16070541</v>
      </c>
      <c r="B8" s="8">
        <v>54</v>
      </c>
      <c r="C8" s="9"/>
      <c r="D8" s="10">
        <v>120.86</v>
      </c>
      <c r="E8" s="10">
        <v>89.57</v>
      </c>
      <c r="F8" s="10">
        <v>36.17</v>
      </c>
      <c r="G8" s="10">
        <v>121.8</v>
      </c>
      <c r="H8" s="10">
        <v>197.64</v>
      </c>
      <c r="I8" s="12">
        <v>28</v>
      </c>
      <c r="J8" s="12">
        <v>12</v>
      </c>
      <c r="K8" s="12">
        <v>2</v>
      </c>
      <c r="L8" s="12">
        <v>0</v>
      </c>
      <c r="M8" s="12">
        <v>0</v>
      </c>
      <c r="N8" s="12">
        <v>120</v>
      </c>
      <c r="O8" s="13"/>
      <c r="P8" s="13">
        <f t="shared" si="0"/>
        <v>740.04</v>
      </c>
      <c r="Q8" s="16">
        <v>5</v>
      </c>
      <c r="R8" s="15"/>
    </row>
    <row r="9" ht="17.4" spans="1:18">
      <c r="A9" s="7">
        <v>17150342</v>
      </c>
      <c r="B9" s="8">
        <v>62</v>
      </c>
      <c r="C9" s="9"/>
      <c r="D9" s="10">
        <v>115.23</v>
      </c>
      <c r="E9" s="10">
        <v>54.72</v>
      </c>
      <c r="F9" s="10">
        <v>71.8</v>
      </c>
      <c r="G9" s="10">
        <v>119.1</v>
      </c>
      <c r="H9" s="10">
        <v>181.14</v>
      </c>
      <c r="I9" s="7">
        <v>27</v>
      </c>
      <c r="J9" s="12">
        <v>12</v>
      </c>
      <c r="K9" s="12">
        <v>10</v>
      </c>
      <c r="L9" s="12">
        <v>0</v>
      </c>
      <c r="M9" s="12">
        <v>0</v>
      </c>
      <c r="N9" s="7">
        <v>120</v>
      </c>
      <c r="O9" s="13"/>
      <c r="P9" s="13">
        <f t="shared" si="0"/>
        <v>723.99</v>
      </c>
      <c r="Q9" s="16">
        <v>6</v>
      </c>
      <c r="R9" s="15"/>
    </row>
    <row r="10" ht="17.4" spans="1:18">
      <c r="A10" s="7">
        <v>17150341</v>
      </c>
      <c r="B10" s="8">
        <v>62</v>
      </c>
      <c r="C10" s="9"/>
      <c r="D10" s="10">
        <v>114.6</v>
      </c>
      <c r="E10" s="10">
        <v>45</v>
      </c>
      <c r="F10" s="10">
        <v>68.45</v>
      </c>
      <c r="G10" s="10">
        <v>117.09</v>
      </c>
      <c r="H10" s="10">
        <v>185.42</v>
      </c>
      <c r="I10" s="7">
        <v>38</v>
      </c>
      <c r="J10" s="12">
        <v>16</v>
      </c>
      <c r="K10" s="12">
        <v>12</v>
      </c>
      <c r="L10" s="12">
        <v>0</v>
      </c>
      <c r="M10" s="12">
        <v>0</v>
      </c>
      <c r="N10" s="7">
        <v>120</v>
      </c>
      <c r="O10" s="13"/>
      <c r="P10" s="13">
        <f t="shared" si="0"/>
        <v>712.56</v>
      </c>
      <c r="Q10" s="16">
        <v>7</v>
      </c>
      <c r="R10" s="15"/>
    </row>
    <row r="11" ht="17.4" spans="1:18">
      <c r="A11" s="7">
        <v>17150442</v>
      </c>
      <c r="B11" s="8">
        <v>50</v>
      </c>
      <c r="C11" s="9"/>
      <c r="D11" s="10">
        <v>112.98</v>
      </c>
      <c r="E11" s="10">
        <v>50.42</v>
      </c>
      <c r="F11" s="10">
        <v>68.02</v>
      </c>
      <c r="G11" s="10">
        <v>115.94</v>
      </c>
      <c r="H11" s="10">
        <v>183.76</v>
      </c>
      <c r="I11" s="7">
        <v>20</v>
      </c>
      <c r="J11" s="12">
        <v>16</v>
      </c>
      <c r="K11" s="12">
        <v>12</v>
      </c>
      <c r="L11" s="12">
        <v>0</v>
      </c>
      <c r="M11" s="12">
        <v>0</v>
      </c>
      <c r="N11" s="7">
        <v>120</v>
      </c>
      <c r="O11" s="13"/>
      <c r="P11" s="13">
        <f t="shared" si="0"/>
        <v>701.12</v>
      </c>
      <c r="Q11" s="16">
        <v>8</v>
      </c>
      <c r="R11" s="15"/>
    </row>
  </sheetData>
  <mergeCells count="12">
    <mergeCell ref="A1:R1"/>
    <mergeCell ref="B2:C2"/>
    <mergeCell ref="D2:H2"/>
    <mergeCell ref="I2:N2"/>
    <mergeCell ref="B4:C4"/>
    <mergeCell ref="B5:C5"/>
    <mergeCell ref="B6:C6"/>
    <mergeCell ref="B7:C7"/>
    <mergeCell ref="B8:C8"/>
    <mergeCell ref="B9:C9"/>
    <mergeCell ref="B10:C10"/>
    <mergeCell ref="B11:C11"/>
  </mergeCell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离殇。凉</cp:lastModifiedBy>
  <dcterms:created xsi:type="dcterms:W3CDTF">2018-02-27T11:14:00Z</dcterms:created>
  <dcterms:modified xsi:type="dcterms:W3CDTF">2018-10-09T04:02:19Z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</Properties>
</file>